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IUNIE-AUGIST" sheetId="4" r:id="rId1"/>
  </sheets>
  <definedNames>
    <definedName name="_xlnm._FilterDatabase" localSheetId="0" hidden="1">'IUNIE-AUGIST'!$A$1:$D$18</definedName>
  </definedNames>
  <calcPr calcId="125725"/>
</workbook>
</file>

<file path=xl/calcChain.xml><?xml version="1.0" encoding="utf-8"?>
<calcChain xmlns="http://schemas.openxmlformats.org/spreadsheetml/2006/main">
  <c r="G15" i="4"/>
  <c r="F15"/>
  <c r="E15"/>
  <c r="D15"/>
</calcChain>
</file>

<file path=xl/sharedStrings.xml><?xml version="1.0" encoding="utf-8"?>
<sst xmlns="http://schemas.openxmlformats.org/spreadsheetml/2006/main" count="34" uniqueCount="34">
  <si>
    <t>Nr înreg</t>
  </si>
  <si>
    <t>Contract</t>
  </si>
  <si>
    <t>Denumire</t>
  </si>
  <si>
    <t>CO004/2023</t>
  </si>
  <si>
    <t>S.C. SANADOR S.R.L.</t>
  </si>
  <si>
    <t>CO005/2023</t>
  </si>
  <si>
    <t>S.C. CLINICA MEDICALA HIPOCRAT 2000 S.R.L.</t>
  </si>
  <si>
    <t>CO008/2023</t>
  </si>
  <si>
    <t>S.C. AMBULANTA BGS MEDICAL UNIT SRL</t>
  </si>
  <si>
    <t>CO011/2023</t>
  </si>
  <si>
    <t>S.C. PULS MEDICA S.A.</t>
  </si>
  <si>
    <t>CO009/2023</t>
  </si>
  <si>
    <t>S.C. CENTRUL MEDICAL NICOMED S.R.L.</t>
  </si>
  <si>
    <t>CO012/2023</t>
  </si>
  <si>
    <t>S.C. CENTRUL MEDICAL AKCES S.R.L.</t>
  </si>
  <si>
    <t>CO013/2023</t>
  </si>
  <si>
    <t>S.C. SAVIER MEDICAL S.R.L.</t>
  </si>
  <si>
    <t>CO014/2023</t>
  </si>
  <si>
    <t>S.C. MEDICAL EMERGENCY DIVISION S.R.L.</t>
  </si>
  <si>
    <t>CO016/2023</t>
  </si>
  <si>
    <t>SC PRO MEDICARE SRL</t>
  </si>
  <si>
    <t>CO017/2023</t>
  </si>
  <si>
    <t>M HOSPITAL SRL</t>
  </si>
  <si>
    <t>CO006/2023</t>
  </si>
  <si>
    <t>SILUTEN DORIS COMPANY</t>
  </si>
  <si>
    <t>CO018/2023</t>
  </si>
  <si>
    <t xml:space="preserve">TRANS MEDICAL </t>
  </si>
  <si>
    <t>CO019/2024</t>
  </si>
  <si>
    <t>SOCIETATEA NATIONALA DE CRUCE ROSIE DIN ROMANIA</t>
  </si>
  <si>
    <t>TOTAL</t>
  </si>
  <si>
    <t>IUNIE 2025</t>
  </si>
  <si>
    <t>REGULARIZARE SEMESTRUL I 2025</t>
  </si>
  <si>
    <t>IULIE 2025</t>
  </si>
  <si>
    <t>AUGUST 2025</t>
  </si>
</sst>
</file>

<file path=xl/styles.xml><?xml version="1.0" encoding="utf-8"?>
<styleSheet xmlns="http://schemas.openxmlformats.org/spreadsheetml/2006/main">
  <numFmts count="2">
    <numFmt numFmtId="43" formatCode="_-* #,##0.00\ _l_e_i_-;\-* #,##0.00\ _l_e_i_-;_-* &quot;-&quot;??\ _l_e_i_-;_-@_-"/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">
    <xf numFmtId="0" fontId="0" fillId="0" borderId="0" xfId="0"/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0" fillId="2" borderId="2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/>
    <xf numFmtId="0" fontId="9" fillId="2" borderId="0" xfId="1" applyFont="1" applyFill="1"/>
    <xf numFmtId="0" fontId="5" fillId="2" borderId="1" xfId="1" applyFont="1" applyFill="1" applyBorder="1"/>
    <xf numFmtId="0" fontId="11" fillId="2" borderId="1" xfId="1" applyFont="1" applyFill="1" applyBorder="1"/>
    <xf numFmtId="43" fontId="5" fillId="2" borderId="1" xfId="2" applyFont="1" applyFill="1" applyBorder="1"/>
    <xf numFmtId="0" fontId="2" fillId="2" borderId="0" xfId="1" applyFont="1" applyFill="1"/>
    <xf numFmtId="43" fontId="2" fillId="2" borderId="0" xfId="2" applyFont="1" applyFill="1"/>
    <xf numFmtId="0" fontId="6" fillId="2" borderId="0" xfId="1" applyFont="1" applyFill="1"/>
    <xf numFmtId="4" fontId="2" fillId="2" borderId="0" xfId="2" applyNumberFormat="1" applyFont="1" applyFill="1"/>
    <xf numFmtId="43" fontId="5" fillId="2" borderId="0" xfId="2" applyFont="1" applyFill="1"/>
    <xf numFmtId="0" fontId="7" fillId="2" borderId="2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left" vertical="center"/>
    </xf>
    <xf numFmtId="0" fontId="8" fillId="2" borderId="2" xfId="1" applyFont="1" applyFill="1" applyBorder="1"/>
    <xf numFmtId="0" fontId="7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/>
    <xf numFmtId="0" fontId="4" fillId="2" borderId="1" xfId="1" applyFont="1" applyFill="1" applyBorder="1" applyAlignment="1">
      <alignment horizontal="left"/>
    </xf>
    <xf numFmtId="0" fontId="10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9" fillId="2" borderId="0" xfId="1" applyFont="1" applyFill="1" applyAlignment="1">
      <alignment horizontal="center" vertical="center"/>
    </xf>
    <xf numFmtId="49" fontId="0" fillId="2" borderId="1" xfId="2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49" fontId="0" fillId="2" borderId="1" xfId="1" applyNumberFormat="1" applyFont="1" applyFill="1" applyBorder="1" applyAlignment="1">
      <alignment horizontal="center" vertical="center"/>
    </xf>
    <xf numFmtId="43" fontId="2" fillId="2" borderId="1" xfId="4" applyFont="1" applyFill="1" applyBorder="1"/>
    <xf numFmtId="43" fontId="9" fillId="2" borderId="1" xfId="4" applyFont="1" applyFill="1" applyBorder="1"/>
    <xf numFmtId="43" fontId="9" fillId="2" borderId="1" xfId="4" applyFont="1" applyFill="1" applyBorder="1" applyAlignment="1">
      <alignment horizontal="center" vertical="center"/>
    </xf>
    <xf numFmtId="43" fontId="5" fillId="2" borderId="1" xfId="1" applyNumberFormat="1" applyFont="1" applyFill="1" applyBorder="1"/>
  </cellXfs>
  <cellStyles count="5">
    <cellStyle name="Comma" xfId="4" builtinId="3"/>
    <cellStyle name="Comma 2" xfId="2"/>
    <cellStyle name="Comma 2 2" xfId="3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pane xSplit="3" topLeftCell="D1" activePane="topRight" state="frozen"/>
      <selection pane="topRight" activeCell="J6" sqref="J6"/>
    </sheetView>
  </sheetViews>
  <sheetFormatPr defaultRowHeight="15"/>
  <cols>
    <col min="1" max="1" width="6.85546875" style="11" customWidth="1"/>
    <col min="2" max="2" width="14" style="11" customWidth="1"/>
    <col min="3" max="3" width="45.5703125" style="11" bestFit="1" customWidth="1"/>
    <col min="4" max="4" width="16.5703125" style="12" customWidth="1"/>
    <col min="5" max="5" width="16.140625" style="11" customWidth="1"/>
    <col min="6" max="6" width="16" style="11" bestFit="1" customWidth="1"/>
    <col min="7" max="7" width="16" style="11" customWidth="1"/>
    <col min="8" max="8" width="12.85546875" style="11" customWidth="1"/>
    <col min="9" max="16384" width="9.140625" style="11"/>
  </cols>
  <sheetData>
    <row r="1" spans="1:7" s="3" customFormat="1" ht="45">
      <c r="A1" s="1" t="s">
        <v>0</v>
      </c>
      <c r="B1" s="1" t="s">
        <v>1</v>
      </c>
      <c r="C1" s="2" t="s">
        <v>2</v>
      </c>
      <c r="D1" s="26" t="s">
        <v>30</v>
      </c>
      <c r="E1" s="27" t="s">
        <v>31</v>
      </c>
      <c r="F1" s="28" t="s">
        <v>32</v>
      </c>
      <c r="G1" s="28" t="s">
        <v>33</v>
      </c>
    </row>
    <row r="2" spans="1:7" ht="16.5" customHeight="1">
      <c r="A2" s="16">
        <v>1</v>
      </c>
      <c r="B2" s="17" t="s">
        <v>3</v>
      </c>
      <c r="C2" s="18" t="s">
        <v>4</v>
      </c>
      <c r="D2" s="29">
        <v>114068</v>
      </c>
      <c r="E2" s="29">
        <v>11544.450000000004</v>
      </c>
      <c r="F2" s="29">
        <v>118272</v>
      </c>
      <c r="G2" s="29">
        <v>118272</v>
      </c>
    </row>
    <row r="3" spans="1:7" ht="15.75">
      <c r="A3" s="19">
        <v>2</v>
      </c>
      <c r="B3" s="20" t="s">
        <v>5</v>
      </c>
      <c r="C3" s="21" t="s">
        <v>6</v>
      </c>
      <c r="D3" s="29">
        <v>122060</v>
      </c>
      <c r="E3" s="29">
        <v>23589.899999999994</v>
      </c>
      <c r="F3" s="29">
        <v>159596</v>
      </c>
      <c r="G3" s="29">
        <v>180986.4</v>
      </c>
    </row>
    <row r="4" spans="1:7" ht="15.75">
      <c r="A4" s="16">
        <v>3</v>
      </c>
      <c r="B4" s="17" t="s">
        <v>7</v>
      </c>
      <c r="C4" s="21" t="s">
        <v>8</v>
      </c>
      <c r="D4" s="29">
        <v>24748</v>
      </c>
      <c r="E4" s="29">
        <v>0</v>
      </c>
      <c r="F4" s="29">
        <v>25082</v>
      </c>
      <c r="G4" s="29">
        <v>21478</v>
      </c>
    </row>
    <row r="5" spans="1:7" ht="15.75">
      <c r="A5" s="19">
        <v>4</v>
      </c>
      <c r="B5" s="17" t="s">
        <v>9</v>
      </c>
      <c r="C5" s="21" t="s">
        <v>10</v>
      </c>
      <c r="D5" s="29">
        <v>68686</v>
      </c>
      <c r="E5" s="29">
        <v>3904</v>
      </c>
      <c r="F5" s="29">
        <v>56530</v>
      </c>
      <c r="G5" s="29">
        <v>65406</v>
      </c>
    </row>
    <row r="6" spans="1:7" ht="15.75">
      <c r="A6" s="16">
        <v>5</v>
      </c>
      <c r="B6" s="17" t="s">
        <v>11</v>
      </c>
      <c r="C6" s="21" t="s">
        <v>12</v>
      </c>
      <c r="D6" s="29">
        <v>114422</v>
      </c>
      <c r="E6" s="29">
        <v>0</v>
      </c>
      <c r="F6" s="29">
        <v>127536</v>
      </c>
      <c r="G6" s="29">
        <v>107472</v>
      </c>
    </row>
    <row r="7" spans="1:7" ht="15.75">
      <c r="A7" s="19">
        <v>6</v>
      </c>
      <c r="B7" s="17" t="s">
        <v>13</v>
      </c>
      <c r="C7" s="21" t="s">
        <v>14</v>
      </c>
      <c r="D7" s="29">
        <v>109938</v>
      </c>
      <c r="E7" s="29">
        <v>0</v>
      </c>
      <c r="F7" s="29">
        <v>125290</v>
      </c>
      <c r="G7" s="29">
        <v>141964</v>
      </c>
    </row>
    <row r="8" spans="1:7" ht="15.75">
      <c r="A8" s="16">
        <v>7</v>
      </c>
      <c r="B8" s="17" t="s">
        <v>15</v>
      </c>
      <c r="C8" s="21" t="s">
        <v>16</v>
      </c>
      <c r="D8" s="29">
        <v>67346</v>
      </c>
      <c r="E8" s="29">
        <v>23123.380000000005</v>
      </c>
      <c r="F8" s="29">
        <v>99184</v>
      </c>
      <c r="G8" s="29">
        <v>102758</v>
      </c>
    </row>
    <row r="9" spans="1:7" ht="15.75">
      <c r="A9" s="19">
        <v>8</v>
      </c>
      <c r="B9" s="20" t="s">
        <v>17</v>
      </c>
      <c r="C9" s="21" t="s">
        <v>18</v>
      </c>
      <c r="D9" s="29">
        <v>162246</v>
      </c>
      <c r="E9" s="29">
        <v>1266.0199999999968</v>
      </c>
      <c r="F9" s="29">
        <v>130724</v>
      </c>
      <c r="G9" s="29">
        <v>143240</v>
      </c>
    </row>
    <row r="10" spans="1:7" ht="15.75">
      <c r="A10" s="16">
        <v>9</v>
      </c>
      <c r="B10" s="17" t="s">
        <v>19</v>
      </c>
      <c r="C10" s="22" t="s">
        <v>20</v>
      </c>
      <c r="D10" s="29">
        <v>70986</v>
      </c>
      <c r="E10" s="29">
        <v>11844.399999999998</v>
      </c>
      <c r="F10" s="29">
        <v>73230</v>
      </c>
      <c r="G10" s="29">
        <v>73230</v>
      </c>
    </row>
    <row r="11" spans="1:7" ht="15.75">
      <c r="A11" s="19">
        <v>10</v>
      </c>
      <c r="B11" s="20" t="s">
        <v>21</v>
      </c>
      <c r="C11" s="21" t="s">
        <v>22</v>
      </c>
      <c r="D11" s="29">
        <v>170121.60000000001</v>
      </c>
      <c r="E11" s="29">
        <v>23868</v>
      </c>
      <c r="F11" s="29">
        <v>170588</v>
      </c>
      <c r="G11" s="29">
        <v>201356</v>
      </c>
    </row>
    <row r="12" spans="1:7" s="7" customFormat="1" ht="15.75">
      <c r="A12" s="4">
        <v>11</v>
      </c>
      <c r="B12" s="5" t="s">
        <v>23</v>
      </c>
      <c r="C12" s="6" t="s">
        <v>24</v>
      </c>
      <c r="D12" s="30">
        <v>0</v>
      </c>
      <c r="E12" s="30">
        <v>0</v>
      </c>
      <c r="F12" s="30">
        <v>0</v>
      </c>
      <c r="G12" s="30">
        <v>0</v>
      </c>
    </row>
    <row r="13" spans="1:7" ht="15.75">
      <c r="A13" s="19">
        <v>12</v>
      </c>
      <c r="B13" s="20" t="s">
        <v>25</v>
      </c>
      <c r="C13" s="21" t="s">
        <v>26</v>
      </c>
      <c r="D13" s="29">
        <v>30992</v>
      </c>
      <c r="E13" s="29">
        <v>100572</v>
      </c>
      <c r="F13" s="29">
        <v>33810</v>
      </c>
      <c r="G13" s="29">
        <v>31072</v>
      </c>
    </row>
    <row r="14" spans="1:7" s="25" customFormat="1" ht="31.5">
      <c r="A14" s="23">
        <v>13</v>
      </c>
      <c r="B14" s="5" t="s">
        <v>27</v>
      </c>
      <c r="C14" s="24" t="s">
        <v>28</v>
      </c>
      <c r="D14" s="31">
        <v>33686</v>
      </c>
      <c r="E14" s="31">
        <v>7865.24</v>
      </c>
      <c r="F14" s="31">
        <v>0</v>
      </c>
      <c r="G14" s="31">
        <v>0</v>
      </c>
    </row>
    <row r="15" spans="1:7" ht="15.75">
      <c r="A15" s="8"/>
      <c r="B15" s="9"/>
      <c r="C15" s="9" t="s">
        <v>29</v>
      </c>
      <c r="D15" s="10">
        <f>SUBTOTAL(9,D2:D14)</f>
        <v>1089299.6000000001</v>
      </c>
      <c r="E15" s="10">
        <f>SUBTOTAL(9,E2:E14)</f>
        <v>207577.38999999998</v>
      </c>
      <c r="F15" s="10">
        <f>SUBTOTAL(9,F2:F14)</f>
        <v>1119842</v>
      </c>
      <c r="G15" s="32">
        <f>SUM(G2:G14)</f>
        <v>1187234.3999999999</v>
      </c>
    </row>
    <row r="19" spans="3:4">
      <c r="D19" s="14"/>
    </row>
    <row r="20" spans="3:4">
      <c r="D20" s="14"/>
    </row>
    <row r="21" spans="3:4">
      <c r="D21" s="15"/>
    </row>
    <row r="22" spans="3:4">
      <c r="C22" s="13"/>
    </row>
    <row r="23" spans="3:4">
      <c r="C23" s="13"/>
    </row>
  </sheetData>
  <autoFilter ref="A1:D18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IUNIE-AUGIST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2025-09-19T10:37:24Z</dcterms:modified>
</cp:coreProperties>
</file>